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730" windowHeight="11760"/>
  </bookViews>
  <sheets>
    <sheet name="教师岗" sheetId="1" r:id="rId1"/>
    <sheet name="管理岗" sheetId="3" r:id="rId2"/>
    <sheet name="辅导员岗" sheetId="4" r:id="rId3"/>
    <sheet name="教辅岗" sheetId="5" r:id="rId4"/>
    <sheet name="杏林学者" sheetId="6" r:id="rId5"/>
  </sheets>
  <definedNames>
    <definedName name="_xlnm._FilterDatabase" localSheetId="0" hidden="1">教师岗!$A$1:$L$15</definedName>
    <definedName name="_xlnm.Print_Titles" localSheetId="1">管理岗!$1:$2</definedName>
    <definedName name="_xlnm.Print_Titles" localSheetId="3">教辅岗!$1:$2</definedName>
    <definedName name="_xlnm.Print_Titles" localSheetId="0">教师岗!$1:$2</definedName>
  </definedNames>
  <calcPr calcId="144525"/>
</workbook>
</file>

<file path=xl/calcChain.xml><?xml version="1.0" encoding="utf-8"?>
<calcChain xmlns="http://schemas.openxmlformats.org/spreadsheetml/2006/main">
  <c r="F8" i="6"/>
  <c r="F9" i="5"/>
  <c r="E5" i="4"/>
  <c r="E8" i="3"/>
  <c r="F16" i="1"/>
</calcChain>
</file>

<file path=xl/sharedStrings.xml><?xml version="1.0" encoding="utf-8"?>
<sst xmlns="http://schemas.openxmlformats.org/spreadsheetml/2006/main" count="312" uniqueCount="147">
  <si>
    <t xml:space="preserve">广州中医药大学2020年公开招聘教师一览表
</t>
  </si>
  <si>
    <t>序号</t>
  </si>
  <si>
    <t>招聘部门</t>
  </si>
  <si>
    <t>岗位代码</t>
  </si>
  <si>
    <t>科室</t>
  </si>
  <si>
    <t>招聘岗位及等级</t>
  </si>
  <si>
    <t>招聘人数</t>
  </si>
  <si>
    <t>招聘人员类别</t>
  </si>
  <si>
    <t>招聘对象</t>
  </si>
  <si>
    <t>招聘专业</t>
  </si>
  <si>
    <t>学历学位</t>
  </si>
  <si>
    <t>职称及其它条件</t>
  </si>
  <si>
    <t>备注</t>
  </si>
  <si>
    <t>马克思主义学院</t>
  </si>
  <si>
    <t>J1</t>
  </si>
  <si>
    <t>原理教研室</t>
  </si>
  <si>
    <t>专业技术十级及以上</t>
  </si>
  <si>
    <t>普通教师</t>
  </si>
  <si>
    <t>应届毕业生或社会人员</t>
  </si>
  <si>
    <t>马克思主义哲学A010101、中国哲学A010102</t>
  </si>
  <si>
    <t>博士</t>
  </si>
  <si>
    <t>J2</t>
  </si>
  <si>
    <t>中国近现代史纲要教研室</t>
  </si>
  <si>
    <t>马克思主义哲学 A010101、中国哲学A010102</t>
  </si>
  <si>
    <t>J3</t>
  </si>
  <si>
    <t>思想道德修养与法律基础教研室</t>
  </si>
  <si>
    <t>马克思主义理论
A0305</t>
  </si>
  <si>
    <t>J4</t>
  </si>
  <si>
    <t>自然辩证法教研室</t>
  </si>
  <si>
    <t>伦理学A010105、科学技术哲学A010108</t>
  </si>
  <si>
    <t>J5</t>
  </si>
  <si>
    <t>科学技术哲学A010108、
马克思主义理论
A0305</t>
  </si>
  <si>
    <t>中药学院</t>
  </si>
  <si>
    <t>J6</t>
  </si>
  <si>
    <t>炮制教研室</t>
  </si>
  <si>
    <t>青年骨干教师</t>
  </si>
  <si>
    <t>中药学（中药炮制方向）A1008</t>
  </si>
  <si>
    <t>1.年龄33周岁以下，身心健康，综合素质高，具备较高的学术水平和较强的科研能力，具有良好的团队合作精神。2.有境内外知名高校博士学位。3.近五年，以第一作者在IF 6.0以上的国际专业核心刊物上发表过1篇原创性论文。</t>
  </si>
  <si>
    <t>J7</t>
  </si>
  <si>
    <t>化学教研室</t>
  </si>
  <si>
    <t>物理化学A070304</t>
  </si>
  <si>
    <t>J8</t>
  </si>
  <si>
    <t>药理教研室</t>
  </si>
  <si>
    <t>药理学A100706、基础医学A1001</t>
  </si>
  <si>
    <t>针灸康复临床医学院</t>
  </si>
  <si>
    <t>J9</t>
  </si>
  <si>
    <t>康复临床教研室</t>
  </si>
  <si>
    <t>专业技术十一级及以上</t>
  </si>
  <si>
    <t>应届毕业生或高层次人才</t>
  </si>
  <si>
    <t>假肢与矫形器技术相关专业</t>
  </si>
  <si>
    <t>硕士及以上</t>
  </si>
  <si>
    <t>假肢矫形专业硕士优先，高层次人才需符合学校杏林学者条件，且有海外学历或工作经历</t>
  </si>
  <si>
    <t>经济与管理学院</t>
  </si>
  <si>
    <t>J10</t>
  </si>
  <si>
    <t>数学与统计学</t>
  </si>
  <si>
    <t>计算数学A070102、概率论与数理统计A070103、应用数学A070104、运筹学与控制论A070105</t>
  </si>
  <si>
    <t>近五年，以第一作者在自然科学IF5.0以上的国际专业核心刊物上发表过1篇原创性论文或以第一作者在中科院二区的刊物上发表2篇原创性研究论文</t>
  </si>
  <si>
    <t>医学信息工程学院</t>
  </si>
  <si>
    <t>J11</t>
  </si>
  <si>
    <t>医学信息教研室</t>
  </si>
  <si>
    <t>计算机软件与理论A081202、
计算机技术硕士（专业硕士）
A081204</t>
  </si>
  <si>
    <t>一、要求熟悉主流大数据处理架构和相关技术，熟练掌握大数据处理、分析常用算法，有数据分析和建模经验者优先。有从事医学数据处理科研经验者优先。二、社会人员需符合以下所列情况之一：1.讲师，年龄在35周岁以下；2.副教授，年龄在40周岁以下；3.教授，年龄在45周岁以下；4.具有海外博士学历者，年龄在35周岁以下。</t>
  </si>
  <si>
    <t>J12</t>
  </si>
  <si>
    <t>物理教研室</t>
  </si>
  <si>
    <t>物理学A0702、生物医学工程A0831、电子科学与技术A0809、仪器科学与技术A0804</t>
  </si>
  <si>
    <t>科创中心</t>
  </si>
  <si>
    <t>J14</t>
  </si>
  <si>
    <t>中医学A1005、
中药学A100801
、药物分析学A100704、药理学A100706、生物化学与分子生物学
A071010</t>
  </si>
  <si>
    <t xml:space="preserve">广州中医药大学2020年公开招聘管理人员一览表
</t>
  </si>
  <si>
    <t>行政岗位1</t>
  </si>
  <si>
    <t>G1</t>
  </si>
  <si>
    <t>管理岗九级及以上</t>
  </si>
  <si>
    <t>医学A10</t>
  </si>
  <si>
    <t>1.中共党员；社会人员33周岁以下，具有高校工作经历者优先。</t>
  </si>
  <si>
    <t>行政岗位2</t>
  </si>
  <si>
    <t>G2</t>
  </si>
  <si>
    <r>
      <rPr>
        <sz val="10"/>
        <color theme="1"/>
        <rFont val="仿宋_GB2312"/>
        <charset val="134"/>
      </rPr>
      <t>教育学A0401、心理学A0402、工商管理A1202、公共管理A1204、医学A10</t>
    </r>
    <r>
      <rPr>
        <sz val="10"/>
        <color theme="1"/>
        <rFont val="Arial"/>
        <family val="2"/>
      </rPr>
      <t xml:space="preserve">	</t>
    </r>
  </si>
  <si>
    <t>社会人员33周岁以下，具有高校工作经历者优先。</t>
  </si>
  <si>
    <t>行政岗位3</t>
  </si>
  <si>
    <t>G3</t>
  </si>
  <si>
    <t>工商管理A1202、经济学A02、数学A0701</t>
  </si>
  <si>
    <t>1.中共党员；社会人员33周岁以下，具有财务工作经历者优先。</t>
  </si>
  <si>
    <t>行政岗位4</t>
  </si>
  <si>
    <t>G4</t>
  </si>
  <si>
    <r>
      <rPr>
        <sz val="10"/>
        <color theme="1"/>
        <rFont val="仿宋_GB2312"/>
        <charset val="134"/>
      </rPr>
      <t>文学A05、新闻传播学A0503、政治学A0302、马克思主义理论A0305、哲学A01、理论经济学A0201、医学A10</t>
    </r>
    <r>
      <rPr>
        <sz val="10"/>
        <color theme="1"/>
        <rFont val="Arial"/>
        <family val="2"/>
      </rPr>
      <t xml:space="preserve">	</t>
    </r>
  </si>
  <si>
    <t>1.中共党员；2.社会人员33周岁以下，具有高校工作经历者优先。</t>
  </si>
  <si>
    <t>行政岗位5</t>
  </si>
  <si>
    <t>G5</t>
  </si>
  <si>
    <t>一、研究生：法学A0301；二、研究生专业不限，本科为法学类B0301</t>
  </si>
  <si>
    <t>1.中共党员；2.社会人员33周岁以下，具有法务工作经历者优先。</t>
  </si>
  <si>
    <t xml:space="preserve">广州中医药大学2020年公开招聘辅导员一览表
</t>
  </si>
  <si>
    <t>辅导员岗1</t>
  </si>
  <si>
    <t>F1</t>
  </si>
  <si>
    <t>主系列专业技术十一级及以上</t>
  </si>
  <si>
    <t>应届毕业生</t>
  </si>
  <si>
    <t>专业不限</t>
  </si>
  <si>
    <t>硕士研究生及以上</t>
  </si>
  <si>
    <t>符合以下条件：1.中共党员（含中共预备党员）。2.有较强的组织协调能力、热爱学生工作。在同等条件下，曾经担任过学生党支部书记、校、院级团、学干部或者在读期间获得过校级以上优秀学生、优秀学生干部（含优秀团干）、优秀党员者优先。</t>
  </si>
  <si>
    <t>需入驻男生宿舍</t>
  </si>
  <si>
    <t>辅导员岗2</t>
  </si>
  <si>
    <t>F2</t>
  </si>
  <si>
    <t>需入驻女生宿舍</t>
  </si>
  <si>
    <t xml:space="preserve">广州中医药大学2020年公开招聘教辅人员一览表
</t>
  </si>
  <si>
    <t>财务处</t>
  </si>
  <si>
    <t>JF1</t>
  </si>
  <si>
    <t>辅系列专业技术十一级及以上</t>
  </si>
  <si>
    <t>会计学A120201、会计硕士（专业硕士）A120206、经济学A02</t>
  </si>
  <si>
    <t>档案馆</t>
  </si>
  <si>
    <t>JF2</t>
  </si>
  <si>
    <t>图书情报与档案管理A1205
、中国语言文学A0501、公共管理A1204、马克思主义哲学A010101</t>
  </si>
  <si>
    <t>中共党员</t>
  </si>
  <si>
    <t>信息中心</t>
  </si>
  <si>
    <t>JF3</t>
  </si>
  <si>
    <t>一、应届毕业生：
计算机科学与技术A0812、教育技术学A040110、现代教育技术硕士（专业硕士）A040113
二、社会人员：
理论经济学A0201 、应用经济学A0202、计算机科学与技术A0812、教育技术学A040110、现代教育技术硕士（专业硕士）A040113</t>
  </si>
  <si>
    <r>
      <rPr>
        <sz val="10"/>
        <rFont val="仿宋_GB2312"/>
        <charset val="134"/>
      </rPr>
      <t>社会人员还需具备以下条件：
1.具备大型电信运营商、央企和外资企业15年以上工作经验；</t>
    </r>
    <r>
      <rPr>
        <sz val="10"/>
        <rFont val="Arial"/>
        <family val="2"/>
      </rPr>
      <t> </t>
    </r>
    <r>
      <rPr>
        <sz val="10"/>
        <rFont val="仿宋_GB2312"/>
        <charset val="134"/>
      </rPr>
      <t xml:space="preserve">
2.具备大型企业信息化系统、计算机网络安全、校园网、IDC数据中心、大型云计算技术平台和大数据应用项目方面资深的建设和运维工作经验；
3.具有良好的英语水平，能熟练阅读英文技术文档；
4.具备微软、思科、Juniper、华为等厂家高级网络和安全工程师认证优先。</t>
    </r>
  </si>
  <si>
    <t>博物馆</t>
  </si>
  <si>
    <t>JF4</t>
  </si>
  <si>
    <t>藏品部（校史馆）</t>
  </si>
  <si>
    <t>医学A10、社会医学与卫生事业管理A120402</t>
  </si>
  <si>
    <t>护理学院</t>
  </si>
  <si>
    <t>JF5</t>
  </si>
  <si>
    <t>护理技能教学实验中心</t>
  </si>
  <si>
    <t>应届毕业生或社会人员或高层次人才</t>
  </si>
  <si>
    <t>护理学A100209</t>
  </si>
  <si>
    <t>有护理实验室工作经验或实验室信息化管理工作经历者优先</t>
  </si>
  <si>
    <t>基础医学院</t>
  </si>
  <si>
    <t>JF6</t>
  </si>
  <si>
    <t>实验教学中心</t>
  </si>
  <si>
    <t>基础医学A1001</t>
  </si>
  <si>
    <t xml:space="preserve">广州中医药大学2020年公开招聘高层次人才一览表
</t>
  </si>
  <si>
    <t>X1</t>
  </si>
  <si>
    <t>卫生事业管理</t>
  </si>
  <si>
    <t>杏林学者</t>
  </si>
  <si>
    <t>高层次人才</t>
  </si>
  <si>
    <t>公共管理A1204、公共卫生与预防医学A1004</t>
  </si>
  <si>
    <t>符合学校杏林学者条件</t>
  </si>
  <si>
    <t>具体待遇及是否入编面谈</t>
  </si>
  <si>
    <t>X2</t>
  </si>
  <si>
    <t>国际贸易教研室</t>
  </si>
  <si>
    <t>国际贸易学A020206</t>
  </si>
  <si>
    <t>外国语学院</t>
  </si>
  <si>
    <t>X3</t>
  </si>
  <si>
    <t>英语专业</t>
  </si>
  <si>
    <t>英语语言文学A050201</t>
  </si>
  <si>
    <t>X4</t>
  </si>
  <si>
    <t>大英1室</t>
  </si>
  <si>
    <t>X5</t>
  </si>
</sst>
</file>

<file path=xl/styles.xml><?xml version="1.0" encoding="utf-8"?>
<styleSheet xmlns="http://schemas.openxmlformats.org/spreadsheetml/2006/main">
  <fonts count="17">
    <font>
      <sz val="11"/>
      <color theme="1"/>
      <name val="宋体"/>
      <charset val="134"/>
      <scheme val="minor"/>
    </font>
    <font>
      <sz val="11"/>
      <name val="宋体"/>
      <charset val="134"/>
      <scheme val="minor"/>
    </font>
    <font>
      <sz val="20"/>
      <name val="黑体"/>
      <charset val="134"/>
    </font>
    <font>
      <b/>
      <sz val="11"/>
      <name val="宋体"/>
      <charset val="134"/>
      <scheme val="minor"/>
    </font>
    <font>
      <b/>
      <sz val="12"/>
      <name val="仿宋_GB2312"/>
      <charset val="134"/>
    </font>
    <font>
      <sz val="10"/>
      <name val="宋体"/>
      <family val="3"/>
      <charset val="134"/>
      <scheme val="minor"/>
    </font>
    <font>
      <b/>
      <sz val="10"/>
      <name val="宋体"/>
      <family val="3"/>
      <charset val="134"/>
      <scheme val="minor"/>
    </font>
    <font>
      <sz val="10"/>
      <color theme="1"/>
      <name val="宋体"/>
      <family val="3"/>
      <charset val="134"/>
      <scheme val="minor"/>
    </font>
    <font>
      <b/>
      <sz val="10"/>
      <name val="仿宋_GB2312"/>
      <charset val="134"/>
    </font>
    <font>
      <sz val="10"/>
      <name val="仿宋_GB2312"/>
      <charset val="134"/>
    </font>
    <font>
      <b/>
      <sz val="10"/>
      <color theme="1"/>
      <name val="仿宋_GB2312"/>
      <charset val="134"/>
    </font>
    <font>
      <sz val="10"/>
      <color theme="1"/>
      <name val="仿宋_GB2312"/>
      <charset val="134"/>
    </font>
    <font>
      <sz val="11"/>
      <name val="仿宋_GB2312"/>
      <charset val="134"/>
    </font>
    <font>
      <b/>
      <sz val="11"/>
      <name val="仿宋_GB2312"/>
      <charset val="134"/>
    </font>
    <font>
      <sz val="10"/>
      <name val="Arial"/>
      <family val="2"/>
    </font>
    <font>
      <sz val="10"/>
      <color theme="1"/>
      <name val="Arial"/>
      <family val="2"/>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3">
    <xf numFmtId="0" fontId="0" fillId="0" borderId="0" xfId="0">
      <alignment vertical="center"/>
    </xf>
    <xf numFmtId="0" fontId="1" fillId="0" borderId="0" xfId="0" applyFont="1" applyBorder="1" applyAlignment="1">
      <alignment vertical="center" wrapText="1"/>
    </xf>
    <xf numFmtId="0" fontId="1" fillId="0" borderId="0" xfId="0" applyFont="1">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Border="1" applyAlignment="1">
      <alignment vertical="center" wrapText="1"/>
    </xf>
    <xf numFmtId="0" fontId="7" fillId="0" borderId="0" xfId="0" applyFont="1" applyBorder="1">
      <alignment vertical="center"/>
    </xf>
    <xf numFmtId="0" fontId="0" fillId="0" borderId="0" xfId="0" applyBorder="1">
      <alignment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xf>
    <xf numFmtId="0" fontId="12" fillId="0" borderId="0" xfId="0" applyFont="1" applyBorder="1" applyAlignment="1">
      <alignment vertical="center" wrapText="1"/>
    </xf>
    <xf numFmtId="0" fontId="13" fillId="0" borderId="1" xfId="0" applyFont="1" applyBorder="1" applyAlignment="1">
      <alignment horizontal="center" vertical="center" wrapText="1"/>
    </xf>
    <xf numFmtId="0" fontId="5" fillId="0" borderId="0" xfId="0" applyFont="1" applyBorder="1" applyAlignment="1">
      <alignment horizontal="center" vertical="center" wrapText="1"/>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2"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V25"/>
  <sheetViews>
    <sheetView tabSelected="1" zoomScale="89" zoomScaleNormal="89" workbookViewId="0">
      <selection activeCell="K18" sqref="K18"/>
    </sheetView>
  </sheetViews>
  <sheetFormatPr defaultColWidth="9" defaultRowHeight="13.5"/>
  <cols>
    <col min="1" max="1" width="5.75" style="1" customWidth="1"/>
    <col min="2" max="2" width="9" style="1"/>
    <col min="3" max="3" width="6.375" style="1" customWidth="1"/>
    <col min="4" max="4" width="10.25" style="1" customWidth="1"/>
    <col min="5" max="5" width="9.75" style="1" customWidth="1"/>
    <col min="6" max="6" width="5.125" style="1" customWidth="1"/>
    <col min="7" max="8" width="9" style="1"/>
    <col min="9" max="9" width="23.875" style="1" customWidth="1"/>
    <col min="10" max="10" width="5.25" style="1" customWidth="1"/>
    <col min="11" max="11" width="28.875" style="1" customWidth="1"/>
    <col min="12" max="12" width="9.5" style="1" customWidth="1"/>
    <col min="13" max="16384" width="9" style="1"/>
  </cols>
  <sheetData>
    <row r="1" spans="1:256" ht="39.950000000000003" customHeight="1">
      <c r="A1" s="22" t="s">
        <v>0</v>
      </c>
      <c r="B1" s="22"/>
      <c r="C1" s="22"/>
      <c r="D1" s="22"/>
      <c r="E1" s="22"/>
      <c r="F1" s="22"/>
      <c r="G1" s="22"/>
      <c r="H1" s="22"/>
      <c r="I1" s="22"/>
      <c r="J1" s="22"/>
      <c r="K1" s="22"/>
      <c r="L1" s="22"/>
    </row>
    <row r="2" spans="1:256" s="17" customFormat="1" ht="28.5">
      <c r="A2" s="18" t="s">
        <v>1</v>
      </c>
      <c r="B2" s="4" t="s">
        <v>2</v>
      </c>
      <c r="C2" s="4" t="s">
        <v>3</v>
      </c>
      <c r="D2" s="4" t="s">
        <v>4</v>
      </c>
      <c r="E2" s="4" t="s">
        <v>5</v>
      </c>
      <c r="F2" s="4" t="s">
        <v>6</v>
      </c>
      <c r="G2" s="4" t="s">
        <v>7</v>
      </c>
      <c r="H2" s="4" t="s">
        <v>8</v>
      </c>
      <c r="I2" s="4" t="s">
        <v>9</v>
      </c>
      <c r="J2" s="4" t="s">
        <v>10</v>
      </c>
      <c r="K2" s="4" t="s">
        <v>11</v>
      </c>
      <c r="L2" s="4" t="s">
        <v>12</v>
      </c>
    </row>
    <row r="3" spans="1:256" s="17" customFormat="1" ht="48" customHeight="1">
      <c r="A3" s="11">
        <v>1</v>
      </c>
      <c r="B3" s="10" t="s">
        <v>13</v>
      </c>
      <c r="C3" s="11" t="s">
        <v>14</v>
      </c>
      <c r="D3" s="11" t="s">
        <v>15</v>
      </c>
      <c r="E3" s="11" t="s">
        <v>16</v>
      </c>
      <c r="F3" s="11">
        <v>1</v>
      </c>
      <c r="G3" s="11" t="s">
        <v>17</v>
      </c>
      <c r="H3" s="11" t="s">
        <v>18</v>
      </c>
      <c r="I3" s="11" t="s">
        <v>19</v>
      </c>
      <c r="J3" s="11" t="s">
        <v>20</v>
      </c>
      <c r="K3" s="11"/>
      <c r="L3" s="11"/>
      <c r="M3" s="20"/>
    </row>
    <row r="4" spans="1:256" s="17" customFormat="1" ht="44.1" customHeight="1">
      <c r="A4" s="11">
        <v>2</v>
      </c>
      <c r="B4" s="10" t="s">
        <v>13</v>
      </c>
      <c r="C4" s="11" t="s">
        <v>21</v>
      </c>
      <c r="D4" s="11" t="s">
        <v>22</v>
      </c>
      <c r="E4" s="11" t="s">
        <v>16</v>
      </c>
      <c r="F4" s="11">
        <v>1</v>
      </c>
      <c r="G4" s="11" t="s">
        <v>17</v>
      </c>
      <c r="H4" s="11" t="s">
        <v>18</v>
      </c>
      <c r="I4" s="11" t="s">
        <v>23</v>
      </c>
      <c r="J4" s="11" t="s">
        <v>20</v>
      </c>
      <c r="K4" s="11"/>
      <c r="L4" s="11"/>
      <c r="M4" s="20"/>
    </row>
    <row r="5" spans="1:256" s="17" customFormat="1" ht="44.1" customHeight="1">
      <c r="A5" s="11">
        <v>3</v>
      </c>
      <c r="B5" s="10" t="s">
        <v>13</v>
      </c>
      <c r="C5" s="11" t="s">
        <v>24</v>
      </c>
      <c r="D5" s="11" t="s">
        <v>25</v>
      </c>
      <c r="E5" s="11" t="s">
        <v>16</v>
      </c>
      <c r="F5" s="11">
        <v>1</v>
      </c>
      <c r="G5" s="11" t="s">
        <v>17</v>
      </c>
      <c r="H5" s="11" t="s">
        <v>18</v>
      </c>
      <c r="I5" s="11" t="s">
        <v>26</v>
      </c>
      <c r="J5" s="11" t="s">
        <v>20</v>
      </c>
      <c r="K5" s="11"/>
      <c r="L5" s="11"/>
    </row>
    <row r="6" spans="1:256" s="17" customFormat="1" ht="38.25" customHeight="1">
      <c r="A6" s="11">
        <v>4</v>
      </c>
      <c r="B6" s="10" t="s">
        <v>13</v>
      </c>
      <c r="C6" s="11" t="s">
        <v>27</v>
      </c>
      <c r="D6" s="11" t="s">
        <v>28</v>
      </c>
      <c r="E6" s="11" t="s">
        <v>16</v>
      </c>
      <c r="F6" s="11">
        <v>1</v>
      </c>
      <c r="G6" s="11" t="s">
        <v>17</v>
      </c>
      <c r="H6" s="11" t="s">
        <v>18</v>
      </c>
      <c r="I6" s="11" t="s">
        <v>29</v>
      </c>
      <c r="J6" s="11" t="s">
        <v>20</v>
      </c>
      <c r="K6" s="11"/>
      <c r="L6" s="11"/>
    </row>
    <row r="7" spans="1:256" s="17" customFormat="1" ht="45" customHeight="1">
      <c r="A7" s="11">
        <v>5</v>
      </c>
      <c r="B7" s="10" t="s">
        <v>13</v>
      </c>
      <c r="C7" s="11" t="s">
        <v>30</v>
      </c>
      <c r="D7" s="11" t="s">
        <v>25</v>
      </c>
      <c r="E7" s="11" t="s">
        <v>16</v>
      </c>
      <c r="F7" s="11">
        <v>1</v>
      </c>
      <c r="G7" s="11" t="s">
        <v>17</v>
      </c>
      <c r="H7" s="11" t="s">
        <v>18</v>
      </c>
      <c r="I7" s="11" t="s">
        <v>31</v>
      </c>
      <c r="J7" s="11" t="s">
        <v>20</v>
      </c>
      <c r="K7" s="11"/>
      <c r="L7" s="11"/>
    </row>
    <row r="8" spans="1:256" s="17" customFormat="1" ht="87.95" customHeight="1">
      <c r="A8" s="11">
        <v>6</v>
      </c>
      <c r="B8" s="10" t="s">
        <v>32</v>
      </c>
      <c r="C8" s="11" t="s">
        <v>33</v>
      </c>
      <c r="D8" s="11" t="s">
        <v>34</v>
      </c>
      <c r="E8" s="11" t="s">
        <v>16</v>
      </c>
      <c r="F8" s="11">
        <v>1</v>
      </c>
      <c r="G8" s="11" t="s">
        <v>35</v>
      </c>
      <c r="H8" s="11" t="s">
        <v>18</v>
      </c>
      <c r="I8" s="11" t="s">
        <v>36</v>
      </c>
      <c r="J8" s="11" t="s">
        <v>20</v>
      </c>
      <c r="K8" s="11" t="s">
        <v>37</v>
      </c>
      <c r="L8" s="11"/>
    </row>
    <row r="9" spans="1:256" s="17" customFormat="1" ht="92.1" customHeight="1">
      <c r="A9" s="11">
        <v>7</v>
      </c>
      <c r="B9" s="10" t="s">
        <v>32</v>
      </c>
      <c r="C9" s="11" t="s">
        <v>38</v>
      </c>
      <c r="D9" s="11" t="s">
        <v>39</v>
      </c>
      <c r="E9" s="11" t="s">
        <v>16</v>
      </c>
      <c r="F9" s="11">
        <v>1</v>
      </c>
      <c r="G9" s="11" t="s">
        <v>35</v>
      </c>
      <c r="H9" s="11" t="s">
        <v>18</v>
      </c>
      <c r="I9" s="11" t="s">
        <v>40</v>
      </c>
      <c r="J9" s="11" t="s">
        <v>20</v>
      </c>
      <c r="K9" s="11" t="s">
        <v>37</v>
      </c>
      <c r="L9" s="11"/>
    </row>
    <row r="10" spans="1:256" s="17" customFormat="1" ht="87.95" customHeight="1">
      <c r="A10" s="11">
        <v>8</v>
      </c>
      <c r="B10" s="10" t="s">
        <v>32</v>
      </c>
      <c r="C10" s="11" t="s">
        <v>41</v>
      </c>
      <c r="D10" s="11" t="s">
        <v>42</v>
      </c>
      <c r="E10" s="11" t="s">
        <v>16</v>
      </c>
      <c r="F10" s="11">
        <v>1</v>
      </c>
      <c r="G10" s="11" t="s">
        <v>35</v>
      </c>
      <c r="H10" s="11" t="s">
        <v>18</v>
      </c>
      <c r="I10" s="11" t="s">
        <v>43</v>
      </c>
      <c r="J10" s="11" t="s">
        <v>20</v>
      </c>
      <c r="K10" s="11" t="s">
        <v>37</v>
      </c>
      <c r="L10" s="11"/>
    </row>
    <row r="11" spans="1:256" s="17" customFormat="1" ht="45.95" customHeight="1">
      <c r="A11" s="11">
        <v>9</v>
      </c>
      <c r="B11" s="10" t="s">
        <v>44</v>
      </c>
      <c r="C11" s="11" t="s">
        <v>45</v>
      </c>
      <c r="D11" s="11" t="s">
        <v>46</v>
      </c>
      <c r="E11" s="11" t="s">
        <v>47</v>
      </c>
      <c r="F11" s="11">
        <v>1</v>
      </c>
      <c r="G11" s="11" t="s">
        <v>17</v>
      </c>
      <c r="H11" s="11" t="s">
        <v>48</v>
      </c>
      <c r="I11" s="11" t="s">
        <v>49</v>
      </c>
      <c r="J11" s="11" t="s">
        <v>50</v>
      </c>
      <c r="K11" s="11" t="s">
        <v>51</v>
      </c>
      <c r="L11" s="11"/>
    </row>
    <row r="12" spans="1:256" s="17" customFormat="1" ht="66" customHeight="1">
      <c r="A12" s="11">
        <v>10</v>
      </c>
      <c r="B12" s="10" t="s">
        <v>52</v>
      </c>
      <c r="C12" s="11" t="s">
        <v>53</v>
      </c>
      <c r="D12" s="11" t="s">
        <v>54</v>
      </c>
      <c r="E12" s="11" t="s">
        <v>16</v>
      </c>
      <c r="F12" s="11">
        <v>1</v>
      </c>
      <c r="G12" s="11" t="s">
        <v>35</v>
      </c>
      <c r="H12" s="11" t="s">
        <v>18</v>
      </c>
      <c r="I12" s="11" t="s">
        <v>55</v>
      </c>
      <c r="J12" s="11" t="s">
        <v>20</v>
      </c>
      <c r="K12" s="11" t="s">
        <v>56</v>
      </c>
      <c r="L12" s="1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c r="EB12" s="21"/>
      <c r="EC12" s="21"/>
      <c r="ED12" s="21"/>
      <c r="EE12" s="21"/>
      <c r="EF12" s="21"/>
      <c r="EG12" s="21"/>
      <c r="EH12" s="21"/>
      <c r="EI12" s="21"/>
      <c r="EJ12" s="21"/>
      <c r="EK12" s="21"/>
      <c r="EL12" s="21"/>
      <c r="EM12" s="21"/>
      <c r="EN12" s="21"/>
      <c r="EO12" s="21"/>
      <c r="EP12" s="21"/>
      <c r="EQ12" s="21"/>
      <c r="ER12" s="21"/>
      <c r="ES12" s="21"/>
      <c r="ET12" s="21"/>
      <c r="EU12" s="21"/>
      <c r="EV12" s="21"/>
      <c r="EW12" s="21"/>
      <c r="EX12" s="21"/>
      <c r="EY12" s="21"/>
      <c r="EZ12" s="21"/>
      <c r="FA12" s="21"/>
      <c r="FB12" s="21"/>
      <c r="FC12" s="21"/>
      <c r="FD12" s="21"/>
      <c r="FE12" s="21"/>
      <c r="FF12" s="21"/>
      <c r="FG12" s="21"/>
      <c r="FH12" s="21"/>
      <c r="FI12" s="21"/>
      <c r="FJ12" s="21"/>
      <c r="FK12" s="21"/>
      <c r="FL12" s="21"/>
      <c r="FM12" s="21"/>
      <c r="FN12" s="21"/>
      <c r="FO12" s="21"/>
      <c r="FP12" s="21"/>
      <c r="FQ12" s="21"/>
      <c r="FR12" s="21"/>
      <c r="FS12" s="21"/>
      <c r="FT12" s="21"/>
      <c r="FU12" s="21"/>
      <c r="FV12" s="21"/>
      <c r="FW12" s="21"/>
      <c r="FX12" s="21"/>
      <c r="FY12" s="21"/>
      <c r="FZ12" s="21"/>
      <c r="GA12" s="21"/>
      <c r="GB12" s="21"/>
      <c r="GC12" s="21"/>
      <c r="GD12" s="21"/>
      <c r="GE12" s="21"/>
      <c r="GF12" s="21"/>
      <c r="GG12" s="21"/>
      <c r="GH12" s="21"/>
      <c r="GI12" s="21"/>
      <c r="GJ12" s="21"/>
      <c r="GK12" s="21"/>
      <c r="GL12" s="21"/>
      <c r="GM12" s="21"/>
      <c r="GN12" s="21"/>
      <c r="GO12" s="21"/>
      <c r="GP12" s="21"/>
      <c r="GQ12" s="21"/>
      <c r="GR12" s="21"/>
      <c r="GS12" s="21"/>
      <c r="GT12" s="21"/>
      <c r="GU12" s="21"/>
      <c r="GV12" s="21"/>
      <c r="GW12" s="21"/>
      <c r="GX12" s="21"/>
      <c r="GY12" s="21"/>
      <c r="GZ12" s="21"/>
      <c r="HA12" s="21"/>
      <c r="HB12" s="21"/>
      <c r="HC12" s="21"/>
      <c r="HD12" s="21"/>
      <c r="HE12" s="21"/>
      <c r="HF12" s="21"/>
      <c r="HG12" s="21"/>
      <c r="HH12" s="21"/>
      <c r="HI12" s="21"/>
      <c r="HJ12" s="21"/>
      <c r="HK12" s="21"/>
      <c r="HL12" s="21"/>
      <c r="HM12" s="21"/>
      <c r="HN12" s="21"/>
      <c r="HO12" s="21"/>
      <c r="HP12" s="21"/>
      <c r="HQ12" s="21"/>
      <c r="HR12" s="21"/>
      <c r="HS12" s="21"/>
      <c r="HT12" s="21"/>
      <c r="HU12" s="21"/>
      <c r="HV12" s="21"/>
      <c r="HW12" s="21"/>
      <c r="HX12" s="21"/>
      <c r="HY12" s="21"/>
      <c r="HZ12" s="21"/>
      <c r="IA12" s="21"/>
      <c r="IB12" s="21"/>
      <c r="IC12" s="21"/>
      <c r="ID12" s="21"/>
      <c r="IE12" s="21"/>
      <c r="IF12" s="21"/>
      <c r="IG12" s="21"/>
      <c r="IH12" s="21"/>
      <c r="II12" s="21"/>
      <c r="IJ12" s="21"/>
      <c r="IK12" s="21"/>
      <c r="IL12" s="21"/>
      <c r="IM12" s="21"/>
      <c r="IN12" s="21"/>
      <c r="IO12" s="21"/>
      <c r="IP12" s="21"/>
      <c r="IQ12" s="21"/>
      <c r="IR12" s="21"/>
      <c r="IS12" s="21"/>
      <c r="IT12" s="21"/>
      <c r="IU12" s="21"/>
      <c r="IV12" s="21"/>
    </row>
    <row r="13" spans="1:256" s="17" customFormat="1" ht="126.95" customHeight="1">
      <c r="A13" s="11">
        <v>11</v>
      </c>
      <c r="B13" s="10" t="s">
        <v>57</v>
      </c>
      <c r="C13" s="11" t="s">
        <v>58</v>
      </c>
      <c r="D13" s="11" t="s">
        <v>59</v>
      </c>
      <c r="E13" s="11" t="s">
        <v>16</v>
      </c>
      <c r="F13" s="11">
        <v>1</v>
      </c>
      <c r="G13" s="11" t="s">
        <v>17</v>
      </c>
      <c r="H13" s="11" t="s">
        <v>18</v>
      </c>
      <c r="I13" s="11" t="s">
        <v>60</v>
      </c>
      <c r="J13" s="11" t="s">
        <v>20</v>
      </c>
      <c r="K13" s="11" t="s">
        <v>61</v>
      </c>
      <c r="L13" s="11"/>
    </row>
    <row r="14" spans="1:256" s="17" customFormat="1" ht="36">
      <c r="A14" s="11">
        <v>12</v>
      </c>
      <c r="B14" s="10" t="s">
        <v>57</v>
      </c>
      <c r="C14" s="11" t="s">
        <v>62</v>
      </c>
      <c r="D14" s="11" t="s">
        <v>63</v>
      </c>
      <c r="E14" s="11" t="s">
        <v>16</v>
      </c>
      <c r="F14" s="11">
        <v>2</v>
      </c>
      <c r="G14" s="11" t="s">
        <v>17</v>
      </c>
      <c r="H14" s="11" t="s">
        <v>18</v>
      </c>
      <c r="I14" s="11" t="s">
        <v>64</v>
      </c>
      <c r="J14" s="11" t="s">
        <v>20</v>
      </c>
      <c r="K14" s="11"/>
      <c r="L14" s="11"/>
    </row>
    <row r="15" spans="1:256" s="17" customFormat="1" ht="101.1" customHeight="1">
      <c r="A15" s="11">
        <v>13</v>
      </c>
      <c r="B15" s="10" t="s">
        <v>65</v>
      </c>
      <c r="C15" s="11" t="s">
        <v>66</v>
      </c>
      <c r="D15" s="11"/>
      <c r="E15" s="11" t="s">
        <v>16</v>
      </c>
      <c r="F15" s="11">
        <v>5</v>
      </c>
      <c r="G15" s="11" t="s">
        <v>35</v>
      </c>
      <c r="H15" s="11" t="s">
        <v>18</v>
      </c>
      <c r="I15" s="11" t="s">
        <v>67</v>
      </c>
      <c r="J15" s="11" t="s">
        <v>20</v>
      </c>
      <c r="K15" s="11" t="s">
        <v>37</v>
      </c>
      <c r="L15" s="11"/>
    </row>
    <row r="16" spans="1:256">
      <c r="A16" s="19"/>
      <c r="B16" s="19"/>
      <c r="C16" s="19"/>
      <c r="D16" s="19"/>
      <c r="E16" s="19"/>
      <c r="F16" s="19">
        <f>SUM(F3:F15)</f>
        <v>18</v>
      </c>
      <c r="G16" s="19"/>
      <c r="H16" s="19"/>
      <c r="I16" s="19"/>
      <c r="J16" s="19"/>
      <c r="K16" s="19"/>
      <c r="L16" s="19"/>
    </row>
    <row r="17" spans="1:12">
      <c r="A17" s="19"/>
      <c r="B17" s="7"/>
      <c r="C17" s="19"/>
      <c r="D17" s="7"/>
      <c r="E17" s="7"/>
      <c r="F17" s="7"/>
      <c r="G17" s="7"/>
      <c r="H17" s="7"/>
      <c r="I17" s="7"/>
      <c r="J17" s="7"/>
      <c r="K17" s="7"/>
      <c r="L17" s="7"/>
    </row>
    <row r="18" spans="1:12">
      <c r="A18" s="19"/>
      <c r="B18" s="7"/>
      <c r="C18" s="19"/>
      <c r="D18" s="7"/>
      <c r="E18" s="7"/>
      <c r="F18" s="7"/>
      <c r="G18" s="7"/>
      <c r="H18" s="7"/>
      <c r="I18" s="7"/>
      <c r="J18" s="7"/>
      <c r="K18" s="7"/>
      <c r="L18" s="7"/>
    </row>
    <row r="19" spans="1:12">
      <c r="A19" s="19"/>
      <c r="B19" s="7"/>
      <c r="C19" s="19"/>
      <c r="D19" s="7"/>
      <c r="E19" s="7"/>
      <c r="F19" s="7"/>
      <c r="G19" s="7"/>
      <c r="H19" s="7"/>
      <c r="I19" s="7"/>
      <c r="J19" s="7"/>
      <c r="K19" s="7"/>
      <c r="L19" s="7"/>
    </row>
    <row r="20" spans="1:12">
      <c r="A20" s="19"/>
      <c r="B20" s="7"/>
      <c r="C20" s="19"/>
      <c r="D20" s="7"/>
      <c r="E20" s="7"/>
      <c r="F20" s="7"/>
      <c r="G20" s="7"/>
      <c r="H20" s="7"/>
      <c r="I20" s="7"/>
      <c r="J20" s="7"/>
      <c r="K20" s="7"/>
      <c r="L20" s="7"/>
    </row>
    <row r="21" spans="1:12">
      <c r="A21" s="19"/>
      <c r="B21" s="7"/>
      <c r="C21" s="19"/>
      <c r="D21" s="7"/>
      <c r="E21" s="7"/>
      <c r="F21" s="7"/>
      <c r="G21" s="7"/>
      <c r="H21" s="7"/>
      <c r="I21" s="7"/>
      <c r="J21" s="7"/>
      <c r="K21" s="7"/>
      <c r="L21" s="7"/>
    </row>
    <row r="22" spans="1:12">
      <c r="A22" s="19"/>
      <c r="B22" s="7"/>
      <c r="C22" s="19"/>
      <c r="D22" s="7"/>
      <c r="E22" s="7"/>
      <c r="F22" s="7"/>
      <c r="G22" s="7"/>
      <c r="H22" s="7"/>
      <c r="I22" s="7"/>
      <c r="J22" s="7"/>
      <c r="K22" s="7"/>
      <c r="L22" s="7"/>
    </row>
    <row r="23" spans="1:12">
      <c r="A23" s="19"/>
      <c r="C23" s="19"/>
    </row>
    <row r="24" spans="1:12">
      <c r="A24" s="19"/>
      <c r="C24" s="19"/>
    </row>
    <row r="25" spans="1:12">
      <c r="A25" s="19"/>
    </row>
  </sheetData>
  <mergeCells count="1">
    <mergeCell ref="A1:L1"/>
  </mergeCells>
  <phoneticPr fontId="16" type="noConversion"/>
  <pageMargins left="0.75138888888888899" right="0.75138888888888899" top="1" bottom="1" header="0.29861111111111099" footer="0.29861111111111099"/>
  <pageSetup paperSize="9" orientation="landscape"/>
</worksheet>
</file>

<file path=xl/worksheets/sheet2.xml><?xml version="1.0" encoding="utf-8"?>
<worksheet xmlns="http://schemas.openxmlformats.org/spreadsheetml/2006/main" xmlns:r="http://schemas.openxmlformats.org/officeDocument/2006/relationships">
  <dimension ref="A1:J8"/>
  <sheetViews>
    <sheetView workbookViewId="0">
      <selection activeCell="G10" sqref="G10"/>
    </sheetView>
  </sheetViews>
  <sheetFormatPr defaultColWidth="9" defaultRowHeight="13.5"/>
  <cols>
    <col min="1" max="6" width="9" style="9"/>
    <col min="7" max="7" width="20" style="9" customWidth="1"/>
    <col min="8" max="8" width="9" style="9"/>
    <col min="9" max="9" width="21.375" style="9" customWidth="1"/>
    <col min="10" max="10" width="21.75" style="9" customWidth="1"/>
    <col min="11" max="16384" width="9" style="9"/>
  </cols>
  <sheetData>
    <row r="1" spans="1:10" s="1" customFormat="1" ht="39.950000000000003" customHeight="1">
      <c r="A1" s="22" t="s">
        <v>68</v>
      </c>
      <c r="B1" s="22"/>
      <c r="C1" s="22"/>
      <c r="D1" s="22"/>
      <c r="E1" s="22"/>
      <c r="F1" s="22"/>
      <c r="G1" s="22"/>
      <c r="H1" s="22"/>
      <c r="I1" s="22"/>
      <c r="J1" s="22"/>
    </row>
    <row r="2" spans="1:10" s="1" customFormat="1" ht="24">
      <c r="A2" s="6" t="s">
        <v>1</v>
      </c>
      <c r="B2" s="10" t="s">
        <v>2</v>
      </c>
      <c r="C2" s="10" t="s">
        <v>3</v>
      </c>
      <c r="D2" s="10" t="s">
        <v>5</v>
      </c>
      <c r="E2" s="10" t="s">
        <v>6</v>
      </c>
      <c r="F2" s="10" t="s">
        <v>8</v>
      </c>
      <c r="G2" s="10" t="s">
        <v>9</v>
      </c>
      <c r="H2" s="10" t="s">
        <v>10</v>
      </c>
      <c r="I2" s="10" t="s">
        <v>11</v>
      </c>
      <c r="J2" s="10" t="s">
        <v>12</v>
      </c>
    </row>
    <row r="3" spans="1:10" ht="47.1" customHeight="1">
      <c r="A3" s="14">
        <v>1</v>
      </c>
      <c r="B3" s="13" t="s">
        <v>69</v>
      </c>
      <c r="C3" s="16" t="s">
        <v>70</v>
      </c>
      <c r="D3" s="14" t="s">
        <v>71</v>
      </c>
      <c r="E3" s="13">
        <v>5</v>
      </c>
      <c r="F3" s="14" t="s">
        <v>18</v>
      </c>
      <c r="G3" s="14" t="s">
        <v>72</v>
      </c>
      <c r="H3" s="14" t="s">
        <v>50</v>
      </c>
      <c r="I3" s="14" t="s">
        <v>73</v>
      </c>
      <c r="J3" s="16"/>
    </row>
    <row r="4" spans="1:10" ht="63" customHeight="1">
      <c r="A4" s="14">
        <v>2</v>
      </c>
      <c r="B4" s="13" t="s">
        <v>74</v>
      </c>
      <c r="C4" s="16" t="s">
        <v>75</v>
      </c>
      <c r="D4" s="14" t="s">
        <v>71</v>
      </c>
      <c r="E4" s="13">
        <v>4</v>
      </c>
      <c r="F4" s="14" t="s">
        <v>18</v>
      </c>
      <c r="G4" s="14" t="s">
        <v>76</v>
      </c>
      <c r="H4" s="14" t="s">
        <v>50</v>
      </c>
      <c r="I4" s="14" t="s">
        <v>77</v>
      </c>
      <c r="J4" s="16"/>
    </row>
    <row r="5" spans="1:10" ht="60.95" customHeight="1">
      <c r="A5" s="14">
        <v>3</v>
      </c>
      <c r="B5" s="13" t="s">
        <v>78</v>
      </c>
      <c r="C5" s="16" t="s">
        <v>79</v>
      </c>
      <c r="D5" s="14" t="s">
        <v>71</v>
      </c>
      <c r="E5" s="13">
        <v>2</v>
      </c>
      <c r="F5" s="14" t="s">
        <v>18</v>
      </c>
      <c r="G5" s="14" t="s">
        <v>80</v>
      </c>
      <c r="H5" s="14" t="s">
        <v>50</v>
      </c>
      <c r="I5" s="14" t="s">
        <v>81</v>
      </c>
      <c r="J5" s="16"/>
    </row>
    <row r="6" spans="1:10" ht="60.75">
      <c r="A6" s="14">
        <v>4</v>
      </c>
      <c r="B6" s="13" t="s">
        <v>82</v>
      </c>
      <c r="C6" s="16" t="s">
        <v>83</v>
      </c>
      <c r="D6" s="14" t="s">
        <v>71</v>
      </c>
      <c r="E6" s="13">
        <v>5</v>
      </c>
      <c r="F6" s="14" t="s">
        <v>18</v>
      </c>
      <c r="G6" s="14" t="s">
        <v>84</v>
      </c>
      <c r="H6" s="14" t="s">
        <v>50</v>
      </c>
      <c r="I6" s="14" t="s">
        <v>85</v>
      </c>
      <c r="J6" s="16"/>
    </row>
    <row r="7" spans="1:10" ht="47.25" customHeight="1">
      <c r="A7" s="14">
        <v>5</v>
      </c>
      <c r="B7" s="13" t="s">
        <v>86</v>
      </c>
      <c r="C7" s="16" t="s">
        <v>87</v>
      </c>
      <c r="D7" s="14" t="s">
        <v>71</v>
      </c>
      <c r="E7" s="13">
        <v>2</v>
      </c>
      <c r="F7" s="14" t="s">
        <v>18</v>
      </c>
      <c r="G7" s="14" t="s">
        <v>88</v>
      </c>
      <c r="H7" s="14" t="s">
        <v>50</v>
      </c>
      <c r="I7" s="14" t="s">
        <v>89</v>
      </c>
      <c r="J7" s="16"/>
    </row>
    <row r="8" spans="1:10">
      <c r="E8" s="9">
        <f>SUM(E3:E7)</f>
        <v>18</v>
      </c>
    </row>
  </sheetData>
  <mergeCells count="1">
    <mergeCell ref="A1:J1"/>
  </mergeCells>
  <phoneticPr fontId="16" type="noConversion"/>
  <pageMargins left="0.75138888888888899" right="0.75138888888888899" top="1" bottom="1" header="0.29861111111111099" footer="0.29861111111111099"/>
  <pageSetup paperSize="9" orientation="landscape"/>
</worksheet>
</file>

<file path=xl/worksheets/sheet3.xml><?xml version="1.0" encoding="utf-8"?>
<worksheet xmlns="http://schemas.openxmlformats.org/spreadsheetml/2006/main" xmlns:r="http://schemas.openxmlformats.org/officeDocument/2006/relationships">
  <dimension ref="A1:J5"/>
  <sheetViews>
    <sheetView topLeftCell="C1" workbookViewId="0">
      <selection activeCell="I11" sqref="I11"/>
    </sheetView>
  </sheetViews>
  <sheetFormatPr defaultColWidth="9" defaultRowHeight="13.5"/>
  <cols>
    <col min="1" max="1" width="9" style="9"/>
    <col min="2" max="2" width="10.75" style="9" customWidth="1"/>
    <col min="3" max="8" width="9" style="9"/>
    <col min="9" max="9" width="30.5" style="9" customWidth="1"/>
    <col min="10" max="10" width="23.5" style="9" customWidth="1"/>
    <col min="11" max="16384" width="9" style="9"/>
  </cols>
  <sheetData>
    <row r="1" spans="1:10" s="1" customFormat="1" ht="39.950000000000003" customHeight="1">
      <c r="A1" s="22" t="s">
        <v>90</v>
      </c>
      <c r="B1" s="22"/>
      <c r="C1" s="22"/>
      <c r="D1" s="22"/>
      <c r="E1" s="22"/>
      <c r="F1" s="22"/>
      <c r="G1" s="22"/>
      <c r="H1" s="22"/>
      <c r="I1" s="22"/>
      <c r="J1" s="22"/>
    </row>
    <row r="2" spans="1:10" s="1" customFormat="1" ht="24">
      <c r="A2" s="6" t="s">
        <v>1</v>
      </c>
      <c r="B2" s="10" t="s">
        <v>2</v>
      </c>
      <c r="C2" s="10" t="s">
        <v>3</v>
      </c>
      <c r="D2" s="10" t="s">
        <v>5</v>
      </c>
      <c r="E2" s="10" t="s">
        <v>6</v>
      </c>
      <c r="F2" s="10" t="s">
        <v>8</v>
      </c>
      <c r="G2" s="10" t="s">
        <v>9</v>
      </c>
      <c r="H2" s="10" t="s">
        <v>10</v>
      </c>
      <c r="I2" s="10" t="s">
        <v>11</v>
      </c>
      <c r="J2" s="10" t="s">
        <v>12</v>
      </c>
    </row>
    <row r="3" spans="1:10" ht="102" customHeight="1">
      <c r="A3" s="13">
        <v>1</v>
      </c>
      <c r="B3" s="13" t="s">
        <v>91</v>
      </c>
      <c r="C3" s="14" t="s">
        <v>92</v>
      </c>
      <c r="D3" s="14" t="s">
        <v>93</v>
      </c>
      <c r="E3" s="13">
        <v>3</v>
      </c>
      <c r="F3" s="14" t="s">
        <v>94</v>
      </c>
      <c r="G3" s="14" t="s">
        <v>95</v>
      </c>
      <c r="H3" s="14" t="s">
        <v>96</v>
      </c>
      <c r="I3" s="14" t="s">
        <v>97</v>
      </c>
      <c r="J3" s="15" t="s">
        <v>98</v>
      </c>
    </row>
    <row r="4" spans="1:10" ht="102" customHeight="1">
      <c r="A4" s="13">
        <v>1</v>
      </c>
      <c r="B4" s="13" t="s">
        <v>99</v>
      </c>
      <c r="C4" s="14" t="s">
        <v>100</v>
      </c>
      <c r="D4" s="14" t="s">
        <v>93</v>
      </c>
      <c r="E4" s="13">
        <v>2</v>
      </c>
      <c r="F4" s="14" t="s">
        <v>94</v>
      </c>
      <c r="G4" s="14" t="s">
        <v>95</v>
      </c>
      <c r="H4" s="14" t="s">
        <v>96</v>
      </c>
      <c r="I4" s="14" t="s">
        <v>97</v>
      </c>
      <c r="J4" s="15" t="s">
        <v>101</v>
      </c>
    </row>
    <row r="5" spans="1:10">
      <c r="E5" s="9">
        <f>SUM(E3:E4)</f>
        <v>5</v>
      </c>
    </row>
  </sheetData>
  <mergeCells count="1">
    <mergeCell ref="A1:J1"/>
  </mergeCells>
  <phoneticPr fontId="16" type="noConversion"/>
  <pageMargins left="0.75" right="0.75" top="1" bottom="1" header="0.5" footer="0.5"/>
  <pageSetup paperSize="9" orientation="landscape"/>
</worksheet>
</file>

<file path=xl/worksheets/sheet4.xml><?xml version="1.0" encoding="utf-8"?>
<worksheet xmlns="http://schemas.openxmlformats.org/spreadsheetml/2006/main" xmlns:r="http://schemas.openxmlformats.org/officeDocument/2006/relationships">
  <dimension ref="A1:K17"/>
  <sheetViews>
    <sheetView topLeftCell="A4" workbookViewId="0">
      <selection activeCell="M6" sqref="M6"/>
    </sheetView>
  </sheetViews>
  <sheetFormatPr defaultColWidth="9" defaultRowHeight="13.5"/>
  <cols>
    <col min="1" max="1" width="6" style="9" customWidth="1"/>
    <col min="2" max="2" width="9" style="9"/>
    <col min="3" max="3" width="7.375" style="9" customWidth="1"/>
    <col min="4" max="5" width="9" style="9"/>
    <col min="6" max="6" width="6.5" style="9" customWidth="1"/>
    <col min="7" max="7" width="9" style="9"/>
    <col min="8" max="8" width="20.25" style="9" customWidth="1"/>
    <col min="9" max="9" width="12.5" style="9" customWidth="1"/>
    <col min="10" max="10" width="32.25" style="9" customWidth="1"/>
    <col min="11" max="11" width="9" style="9" customWidth="1"/>
    <col min="12" max="16384" width="9" style="9"/>
  </cols>
  <sheetData>
    <row r="1" spans="1:11" s="1" customFormat="1" ht="39.950000000000003" customHeight="1">
      <c r="A1" s="22" t="s">
        <v>102</v>
      </c>
      <c r="B1" s="22"/>
      <c r="C1" s="22"/>
      <c r="D1" s="22"/>
      <c r="E1" s="22"/>
      <c r="F1" s="22"/>
      <c r="G1" s="22"/>
      <c r="H1" s="22"/>
      <c r="I1" s="22"/>
      <c r="J1" s="22"/>
      <c r="K1" s="22"/>
    </row>
    <row r="2" spans="1:11" s="7" customFormat="1" ht="44.25" customHeight="1">
      <c r="A2" s="6" t="s">
        <v>1</v>
      </c>
      <c r="B2" s="10" t="s">
        <v>2</v>
      </c>
      <c r="C2" s="10" t="s">
        <v>3</v>
      </c>
      <c r="D2" s="10" t="s">
        <v>4</v>
      </c>
      <c r="E2" s="10" t="s">
        <v>5</v>
      </c>
      <c r="F2" s="10" t="s">
        <v>6</v>
      </c>
      <c r="G2" s="10" t="s">
        <v>8</v>
      </c>
      <c r="H2" s="10" t="s">
        <v>9</v>
      </c>
      <c r="I2" s="10" t="s">
        <v>10</v>
      </c>
      <c r="J2" s="10" t="s">
        <v>11</v>
      </c>
      <c r="K2" s="10" t="s">
        <v>12</v>
      </c>
    </row>
    <row r="3" spans="1:11" s="7" customFormat="1" ht="44.25" customHeight="1">
      <c r="A3" s="11">
        <v>1</v>
      </c>
      <c r="B3" s="10" t="s">
        <v>103</v>
      </c>
      <c r="C3" s="11" t="s">
        <v>104</v>
      </c>
      <c r="D3" s="11"/>
      <c r="E3" s="11" t="s">
        <v>105</v>
      </c>
      <c r="F3" s="11">
        <v>1</v>
      </c>
      <c r="G3" s="11" t="s">
        <v>18</v>
      </c>
      <c r="H3" s="11" t="s">
        <v>106</v>
      </c>
      <c r="I3" s="11" t="s">
        <v>50</v>
      </c>
      <c r="J3" s="11"/>
      <c r="K3" s="10"/>
    </row>
    <row r="4" spans="1:11" s="7" customFormat="1" ht="48">
      <c r="A4" s="11">
        <v>2</v>
      </c>
      <c r="B4" s="10" t="s">
        <v>107</v>
      </c>
      <c r="C4" s="11" t="s">
        <v>108</v>
      </c>
      <c r="D4" s="11"/>
      <c r="E4" s="11" t="s">
        <v>105</v>
      </c>
      <c r="F4" s="11">
        <v>1</v>
      </c>
      <c r="G4" s="11" t="s">
        <v>18</v>
      </c>
      <c r="H4" s="12" t="s">
        <v>109</v>
      </c>
      <c r="I4" s="11" t="s">
        <v>50</v>
      </c>
      <c r="J4" s="11" t="s">
        <v>110</v>
      </c>
      <c r="K4" s="11"/>
    </row>
    <row r="5" spans="1:11" s="7" customFormat="1" ht="189" customHeight="1">
      <c r="A5" s="11">
        <v>3</v>
      </c>
      <c r="B5" s="10" t="s">
        <v>111</v>
      </c>
      <c r="C5" s="11" t="s">
        <v>112</v>
      </c>
      <c r="D5" s="11"/>
      <c r="E5" s="11" t="s">
        <v>105</v>
      </c>
      <c r="F5" s="11">
        <v>1</v>
      </c>
      <c r="G5" s="11" t="s">
        <v>18</v>
      </c>
      <c r="H5" s="11" t="s">
        <v>113</v>
      </c>
      <c r="I5" s="11" t="s">
        <v>50</v>
      </c>
      <c r="J5" s="11" t="s">
        <v>114</v>
      </c>
      <c r="K5" s="11"/>
    </row>
    <row r="6" spans="1:11" s="7" customFormat="1" ht="36">
      <c r="A6" s="11">
        <v>4</v>
      </c>
      <c r="B6" s="10" t="s">
        <v>115</v>
      </c>
      <c r="C6" s="11" t="s">
        <v>116</v>
      </c>
      <c r="D6" s="11" t="s">
        <v>117</v>
      </c>
      <c r="E6" s="11" t="s">
        <v>105</v>
      </c>
      <c r="F6" s="11">
        <v>1</v>
      </c>
      <c r="G6" s="11" t="s">
        <v>94</v>
      </c>
      <c r="H6" s="11" t="s">
        <v>118</v>
      </c>
      <c r="I6" s="11" t="s">
        <v>50</v>
      </c>
      <c r="J6" s="11"/>
      <c r="K6" s="11"/>
    </row>
    <row r="7" spans="1:11" s="7" customFormat="1" ht="48">
      <c r="A7" s="11">
        <v>5</v>
      </c>
      <c r="B7" s="10" t="s">
        <v>119</v>
      </c>
      <c r="C7" s="11" t="s">
        <v>120</v>
      </c>
      <c r="D7" s="11" t="s">
        <v>121</v>
      </c>
      <c r="E7" s="11" t="s">
        <v>105</v>
      </c>
      <c r="F7" s="11">
        <v>1</v>
      </c>
      <c r="G7" s="11" t="s">
        <v>122</v>
      </c>
      <c r="H7" s="11" t="s">
        <v>123</v>
      </c>
      <c r="I7" s="11" t="s">
        <v>50</v>
      </c>
      <c r="J7" s="11" t="s">
        <v>124</v>
      </c>
      <c r="K7" s="11"/>
    </row>
    <row r="8" spans="1:11" s="7" customFormat="1" ht="36">
      <c r="A8" s="11">
        <v>6</v>
      </c>
      <c r="B8" s="10" t="s">
        <v>125</v>
      </c>
      <c r="C8" s="11" t="s">
        <v>126</v>
      </c>
      <c r="D8" s="11" t="s">
        <v>127</v>
      </c>
      <c r="E8" s="11" t="s">
        <v>105</v>
      </c>
      <c r="F8" s="11">
        <v>1</v>
      </c>
      <c r="G8" s="11" t="s">
        <v>94</v>
      </c>
      <c r="H8" s="11" t="s">
        <v>128</v>
      </c>
      <c r="I8" s="11" t="s">
        <v>50</v>
      </c>
      <c r="J8" s="11"/>
      <c r="K8" s="11"/>
    </row>
    <row r="9" spans="1:11" s="8" customFormat="1" ht="12">
      <c r="F9" s="8">
        <f>SUM(F3:F8)</f>
        <v>6</v>
      </c>
    </row>
    <row r="10" spans="1:11" s="8" customFormat="1" ht="12"/>
    <row r="11" spans="1:11" s="8" customFormat="1" ht="12"/>
    <row r="12" spans="1:11" s="8" customFormat="1" ht="12"/>
    <row r="13" spans="1:11" s="8" customFormat="1" ht="12"/>
    <row r="14" spans="1:11" s="8" customFormat="1" ht="12"/>
    <row r="15" spans="1:11" s="8" customFormat="1" ht="12"/>
    <row r="16" spans="1:11" s="8" customFormat="1" ht="12"/>
    <row r="17" s="8" customFormat="1" ht="12"/>
  </sheetData>
  <mergeCells count="1">
    <mergeCell ref="A1:K1"/>
  </mergeCells>
  <phoneticPr fontId="16" type="noConversion"/>
  <pageMargins left="0.75138888888888899" right="0.75138888888888899" top="1" bottom="1" header="0.5" footer="0.5"/>
  <pageSetup paperSize="9" orientation="landscape"/>
</worksheet>
</file>

<file path=xl/worksheets/sheet5.xml><?xml version="1.0" encoding="utf-8"?>
<worksheet xmlns="http://schemas.openxmlformats.org/spreadsheetml/2006/main" xmlns:r="http://schemas.openxmlformats.org/officeDocument/2006/relationships">
  <dimension ref="A1:L8"/>
  <sheetViews>
    <sheetView workbookViewId="0">
      <selection activeCell="D6" sqref="D6"/>
    </sheetView>
  </sheetViews>
  <sheetFormatPr defaultColWidth="9" defaultRowHeight="13.5"/>
  <cols>
    <col min="9" max="9" width="14.75" customWidth="1"/>
  </cols>
  <sheetData>
    <row r="1" spans="1:12" ht="25.5">
      <c r="A1" s="22" t="s">
        <v>129</v>
      </c>
      <c r="B1" s="22"/>
      <c r="C1" s="22"/>
      <c r="D1" s="22"/>
      <c r="E1" s="22"/>
      <c r="F1" s="22"/>
      <c r="G1" s="22"/>
      <c r="H1" s="22"/>
      <c r="I1" s="22"/>
      <c r="J1" s="22"/>
      <c r="K1" s="22"/>
      <c r="L1" s="22"/>
    </row>
    <row r="2" spans="1:12" s="1" customFormat="1" ht="42.75">
      <c r="A2" s="3" t="s">
        <v>1</v>
      </c>
      <c r="B2" s="4" t="s">
        <v>2</v>
      </c>
      <c r="C2" s="4" t="s">
        <v>3</v>
      </c>
      <c r="D2" s="4" t="s">
        <v>4</v>
      </c>
      <c r="E2" s="4" t="s">
        <v>5</v>
      </c>
      <c r="F2" s="4" t="s">
        <v>6</v>
      </c>
      <c r="G2" s="4" t="s">
        <v>7</v>
      </c>
      <c r="H2" s="4" t="s">
        <v>8</v>
      </c>
      <c r="I2" s="4" t="s">
        <v>9</v>
      </c>
      <c r="J2" s="4" t="s">
        <v>10</v>
      </c>
      <c r="K2" s="4" t="s">
        <v>11</v>
      </c>
      <c r="L2" s="4" t="s">
        <v>12</v>
      </c>
    </row>
    <row r="3" spans="1:12" s="2" customFormat="1" ht="60" customHeight="1">
      <c r="A3" s="5">
        <v>1</v>
      </c>
      <c r="B3" s="6" t="s">
        <v>52</v>
      </c>
      <c r="C3" s="5" t="s">
        <v>130</v>
      </c>
      <c r="D3" s="5" t="s">
        <v>131</v>
      </c>
      <c r="E3" s="5" t="s">
        <v>16</v>
      </c>
      <c r="F3" s="5">
        <v>1</v>
      </c>
      <c r="G3" s="5" t="s">
        <v>132</v>
      </c>
      <c r="H3" s="5" t="s">
        <v>133</v>
      </c>
      <c r="I3" s="5" t="s">
        <v>134</v>
      </c>
      <c r="J3" s="5" t="s">
        <v>20</v>
      </c>
      <c r="K3" s="5" t="s">
        <v>135</v>
      </c>
      <c r="L3" s="5" t="s">
        <v>136</v>
      </c>
    </row>
    <row r="4" spans="1:12" s="2" customFormat="1" ht="36">
      <c r="A4" s="5">
        <v>2</v>
      </c>
      <c r="B4" s="6" t="s">
        <v>52</v>
      </c>
      <c r="C4" s="5" t="s">
        <v>137</v>
      </c>
      <c r="D4" s="5" t="s">
        <v>138</v>
      </c>
      <c r="E4" s="5" t="s">
        <v>16</v>
      </c>
      <c r="F4" s="5">
        <v>1</v>
      </c>
      <c r="G4" s="5" t="s">
        <v>132</v>
      </c>
      <c r="H4" s="5" t="s">
        <v>133</v>
      </c>
      <c r="I4" s="5" t="s">
        <v>139</v>
      </c>
      <c r="J4" s="5" t="s">
        <v>20</v>
      </c>
      <c r="K4" s="5" t="s">
        <v>135</v>
      </c>
      <c r="L4" s="5" t="s">
        <v>136</v>
      </c>
    </row>
    <row r="5" spans="1:12" s="2" customFormat="1" ht="36">
      <c r="A5" s="5">
        <v>3</v>
      </c>
      <c r="B5" s="6" t="s">
        <v>140</v>
      </c>
      <c r="C5" s="5" t="s">
        <v>141</v>
      </c>
      <c r="D5" s="5" t="s">
        <v>142</v>
      </c>
      <c r="E5" s="5" t="s">
        <v>16</v>
      </c>
      <c r="F5" s="5">
        <v>2</v>
      </c>
      <c r="G5" s="5" t="s">
        <v>132</v>
      </c>
      <c r="H5" s="5" t="s">
        <v>133</v>
      </c>
      <c r="I5" s="5" t="s">
        <v>143</v>
      </c>
      <c r="J5" s="5" t="s">
        <v>20</v>
      </c>
      <c r="K5" s="5" t="s">
        <v>135</v>
      </c>
      <c r="L5" s="5" t="s">
        <v>136</v>
      </c>
    </row>
    <row r="6" spans="1:12" s="2" customFormat="1" ht="36">
      <c r="A6" s="5">
        <v>4</v>
      </c>
      <c r="B6" s="6" t="s">
        <v>140</v>
      </c>
      <c r="C6" s="5" t="s">
        <v>144</v>
      </c>
      <c r="D6" s="5" t="s">
        <v>145</v>
      </c>
      <c r="E6" s="5" t="s">
        <v>16</v>
      </c>
      <c r="F6" s="5">
        <v>1</v>
      </c>
      <c r="G6" s="5" t="s">
        <v>132</v>
      </c>
      <c r="H6" s="5" t="s">
        <v>133</v>
      </c>
      <c r="I6" s="5" t="s">
        <v>143</v>
      </c>
      <c r="J6" s="5" t="s">
        <v>20</v>
      </c>
      <c r="K6" s="5" t="s">
        <v>135</v>
      </c>
      <c r="L6" s="5" t="s">
        <v>136</v>
      </c>
    </row>
    <row r="7" spans="1:12" s="2" customFormat="1" ht="36">
      <c r="A7" s="5">
        <v>5</v>
      </c>
      <c r="B7" s="6" t="s">
        <v>65</v>
      </c>
      <c r="C7" s="5" t="s">
        <v>146</v>
      </c>
      <c r="D7" s="5"/>
      <c r="E7" s="5" t="s">
        <v>16</v>
      </c>
      <c r="F7" s="5">
        <v>4</v>
      </c>
      <c r="G7" s="5" t="s">
        <v>132</v>
      </c>
      <c r="H7" s="5" t="s">
        <v>133</v>
      </c>
      <c r="I7" s="5" t="s">
        <v>72</v>
      </c>
      <c r="J7" s="5" t="s">
        <v>20</v>
      </c>
      <c r="K7" s="5" t="s">
        <v>135</v>
      </c>
      <c r="L7" s="5" t="s">
        <v>136</v>
      </c>
    </row>
    <row r="8" spans="1:12" s="2" customFormat="1">
      <c r="F8" s="2">
        <f>SUM(F3:F7)</f>
        <v>9</v>
      </c>
    </row>
  </sheetData>
  <mergeCells count="1">
    <mergeCell ref="A1:L1"/>
  </mergeCells>
  <phoneticPr fontId="16" type="noConversion"/>
  <pageMargins left="0.75" right="0.75"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3</vt:i4>
      </vt:variant>
    </vt:vector>
  </HeadingPairs>
  <TitlesOfParts>
    <vt:vector size="8" baseType="lpstr">
      <vt:lpstr>教师岗</vt:lpstr>
      <vt:lpstr>管理岗</vt:lpstr>
      <vt:lpstr>辅导员岗</vt:lpstr>
      <vt:lpstr>教辅岗</vt:lpstr>
      <vt:lpstr>杏林学者</vt:lpstr>
      <vt:lpstr>管理岗!Print_Titles</vt:lpstr>
      <vt:lpstr>教辅岗!Print_Titles</vt:lpstr>
      <vt:lpstr>教师岗!Print_Titles</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2019-08-30T04:33:00Z</cp:lastPrinted>
  <dcterms:created xsi:type="dcterms:W3CDTF">2016-10-12T08:09:00Z</dcterms:created>
  <dcterms:modified xsi:type="dcterms:W3CDTF">2019-11-23T14:14:14Z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